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3040" windowHeight="13245" activeTab="0"/>
  </bookViews>
  <sheets>
    <sheet name="工作表1" sheetId="1" r:id="rId1"/>
    <sheet name="工作表2" sheetId="2" r:id="rId2"/>
    <sheet name="工作表3" sheetId="3" r:id="rId3"/>
  </sheets>
  <definedNames/>
  <calcPr fullCalcOnLoad="1"/>
</workbook>
</file>

<file path=xl/sharedStrings.xml><?xml version="1.0" encoding="utf-8"?>
<sst xmlns="http://schemas.openxmlformats.org/spreadsheetml/2006/main" count="58" uniqueCount="54">
  <si>
    <r>
      <t xml:space="preserve">          </t>
    </r>
    <r>
      <rPr>
        <b/>
        <sz val="12"/>
        <color indexed="8"/>
        <rFont val="標楷體"/>
        <family val="4"/>
      </rPr>
      <t>年級</t>
    </r>
  </si>
  <si>
    <r>
      <t>領域</t>
    </r>
    <r>
      <rPr>
        <b/>
        <sz val="12"/>
        <color indexed="8"/>
        <rFont val="Arial"/>
        <family val="2"/>
      </rPr>
      <t xml:space="preserve">  </t>
    </r>
    <r>
      <rPr>
        <b/>
        <sz val="12"/>
        <color indexed="8"/>
        <rFont val="標楷體"/>
        <family val="4"/>
      </rPr>
      <t>（節數）</t>
    </r>
  </si>
  <si>
    <t>七年級</t>
  </si>
  <si>
    <t>八年級</t>
  </si>
  <si>
    <t>九年級</t>
  </si>
  <si>
    <t>領域學習節數</t>
  </si>
  <si>
    <t>語文</t>
  </si>
  <si>
    <t>國文</t>
  </si>
  <si>
    <t>英語</t>
  </si>
  <si>
    <t>數學</t>
  </si>
  <si>
    <t>社會</t>
  </si>
  <si>
    <t>歷史</t>
  </si>
  <si>
    <t>地理</t>
  </si>
  <si>
    <t>公民</t>
  </si>
  <si>
    <t>音樂</t>
  </si>
  <si>
    <t>視覺藝術</t>
  </si>
  <si>
    <t>表演藝術</t>
  </si>
  <si>
    <t>生活科技</t>
  </si>
  <si>
    <t>生物</t>
  </si>
  <si>
    <t>理化</t>
  </si>
  <si>
    <t>地球科學</t>
  </si>
  <si>
    <t>健康與體育</t>
  </si>
  <si>
    <t>健康教育</t>
  </si>
  <si>
    <t>體育</t>
  </si>
  <si>
    <t>綜合活動</t>
  </si>
  <si>
    <t>輔導活動</t>
  </si>
  <si>
    <t>童軍</t>
  </si>
  <si>
    <t>家政</t>
  </si>
  <si>
    <t>領域學習節數合計</t>
  </si>
  <si>
    <t>課綱規定節數</t>
  </si>
  <si>
    <t>彈性學習節數</t>
  </si>
  <si>
    <t>彈性學習節數合計</t>
  </si>
  <si>
    <t>每週學習總節數</t>
  </si>
  <si>
    <t>32-34</t>
  </si>
  <si>
    <t>33-35</t>
  </si>
  <si>
    <t>　　　2.彈性學習節數應符合課綱規定:7年級4-6節、8年級4-6節、9年級3-5節</t>
  </si>
  <si>
    <t>藝術與人文</t>
  </si>
  <si>
    <t>自然與生活科技</t>
  </si>
  <si>
    <t>4~6</t>
  </si>
  <si>
    <t>3~5</t>
  </si>
  <si>
    <t xml:space="preserve">  [檔案5]    </t>
  </si>
  <si>
    <t>社團活動</t>
  </si>
  <si>
    <t>電腦</t>
  </si>
  <si>
    <t>資訊社會</t>
  </si>
  <si>
    <t>國際展望</t>
  </si>
  <si>
    <t>探索自然</t>
  </si>
  <si>
    <t>臺灣巡禮</t>
  </si>
  <si>
    <t>邏輯推理</t>
  </si>
  <si>
    <t>人文關懷</t>
  </si>
  <si>
    <t>世界史話</t>
  </si>
  <si>
    <t>班週會</t>
  </si>
  <si>
    <t xml:space="preserve"> </t>
  </si>
  <si>
    <t>臺北市石牌國民中學107學年度各年級開課科目暨節數一覽表</t>
  </si>
  <si>
    <t>備註：1.領域學習節數應符合課綱規定:7年級28節、8年級28節、9年級30節、
        語文領域20-30%、其餘領域10-15%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</si>
</sst>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000"/>
  </numFmts>
  <fonts count="47">
    <font>
      <sz val="12"/>
      <color theme="1"/>
      <name val="Calibri"/>
      <family val="1"/>
    </font>
    <font>
      <sz val="12"/>
      <color indexed="8"/>
      <name val="新細明體"/>
      <family val="1"/>
    </font>
    <font>
      <b/>
      <sz val="12"/>
      <color indexed="8"/>
      <name val="Arial"/>
      <family val="2"/>
    </font>
    <font>
      <b/>
      <sz val="12"/>
      <color indexed="8"/>
      <name val="標楷體"/>
      <family val="4"/>
    </font>
    <font>
      <sz val="9"/>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14"/>
      <name val="新細明體"/>
      <family val="1"/>
    </font>
    <font>
      <sz val="12"/>
      <color indexed="10"/>
      <name val="新細明體"/>
      <family val="1"/>
    </font>
    <font>
      <sz val="12"/>
      <color indexed="8"/>
      <name val="標楷體"/>
      <family val="4"/>
    </font>
    <font>
      <sz val="12"/>
      <color indexed="8"/>
      <name val="Arial"/>
      <family val="2"/>
    </font>
    <font>
      <sz val="16"/>
      <color indexed="8"/>
      <name val="Arial"/>
      <family val="2"/>
    </font>
    <font>
      <b/>
      <sz val="12"/>
      <color indexed="10"/>
      <name val="標楷體"/>
      <family val="4"/>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theme="1"/>
      <name val="Arial"/>
      <family val="2"/>
    </font>
    <font>
      <sz val="16"/>
      <color theme="1"/>
      <name val="Arial"/>
      <family val="2"/>
    </font>
    <font>
      <b/>
      <sz val="12"/>
      <color rgb="FFFF0000"/>
      <name val="標楷體"/>
      <family val="4"/>
    </font>
    <font>
      <b/>
      <sz val="12"/>
      <color theme="1"/>
      <name val="Arial"/>
      <family val="2"/>
    </font>
    <font>
      <b/>
      <sz val="12"/>
      <color theme="1"/>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C000"/>
        <bgColor indexed="64"/>
      </patternFill>
    </fill>
  </fills>
  <borders count="2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9" fontId="0" fillId="0" borderId="0" applyFont="0" applyFill="0" applyBorder="0" applyAlignment="0" applyProtection="0"/>
    <xf numFmtId="0" fontId="2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0" fillId="23" borderId="4" applyNumberFormat="0" applyFont="0" applyAlignment="0" applyProtection="0"/>
    <xf numFmtId="0" fontId="31"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22" borderId="8" applyNumberFormat="0" applyAlignment="0" applyProtection="0"/>
    <xf numFmtId="0" fontId="38" fillId="31" borderId="9" applyNumberFormat="0" applyAlignment="0" applyProtection="0"/>
    <xf numFmtId="0" fontId="39" fillId="32" borderId="0" applyNumberFormat="0" applyBorder="0" applyAlignment="0" applyProtection="0"/>
    <xf numFmtId="0" fontId="40" fillId="0" borderId="0" applyNumberFormat="0" applyFill="0" applyBorder="0" applyAlignment="0" applyProtection="0"/>
  </cellStyleXfs>
  <cellXfs count="53">
    <xf numFmtId="0" fontId="0" fillId="0" borderId="0" xfId="0" applyFont="1" applyAlignment="1">
      <alignment vertical="center"/>
    </xf>
    <xf numFmtId="0" fontId="40" fillId="0" borderId="0" xfId="0" applyFont="1" applyAlignment="1">
      <alignment vertical="center"/>
    </xf>
    <xf numFmtId="0" fontId="0" fillId="0" borderId="0" xfId="0" applyFont="1" applyAlignment="1">
      <alignment vertical="center"/>
    </xf>
    <xf numFmtId="0" fontId="41" fillId="0" borderId="10" xfId="0" applyFont="1" applyBorder="1" applyAlignment="1">
      <alignment horizontal="right" vertical="center" wrapText="1"/>
    </xf>
    <xf numFmtId="0" fontId="42" fillId="0" borderId="10" xfId="0" applyFont="1" applyBorder="1" applyAlignment="1">
      <alignment horizontal="center" vertical="center" wrapText="1"/>
    </xf>
    <xf numFmtId="0" fontId="41" fillId="0" borderId="0" xfId="0" applyFont="1" applyAlignment="1">
      <alignment vertical="center"/>
    </xf>
    <xf numFmtId="0" fontId="0" fillId="0" borderId="0" xfId="0" applyFont="1" applyAlignment="1">
      <alignment horizontal="left" vertical="center"/>
    </xf>
    <xf numFmtId="0" fontId="42" fillId="0" borderId="10" xfId="0" applyFont="1" applyBorder="1" applyAlignment="1">
      <alignment horizontal="center" vertical="center" wrapText="1"/>
    </xf>
    <xf numFmtId="0" fontId="41" fillId="0" borderId="11" xfId="0" applyFont="1" applyBorder="1" applyAlignment="1">
      <alignment horizontal="left" vertical="center" wrapText="1"/>
    </xf>
    <xf numFmtId="0" fontId="41" fillId="0" borderId="12" xfId="0" applyFont="1" applyBorder="1" applyAlignment="1">
      <alignment horizontal="left"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176" fontId="42" fillId="33" borderId="11" xfId="0" applyNumberFormat="1" applyFont="1" applyFill="1" applyBorder="1" applyAlignment="1">
      <alignment horizontal="center" vertical="center" wrapText="1"/>
    </xf>
    <xf numFmtId="176" fontId="42" fillId="33" borderId="12" xfId="0" applyNumberFormat="1" applyFont="1" applyFill="1" applyBorder="1" applyAlignment="1">
      <alignment horizontal="center" vertical="center" wrapText="1"/>
    </xf>
    <xf numFmtId="0" fontId="4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2" xfId="0" applyFont="1" applyBorder="1" applyAlignment="1">
      <alignment horizontal="center" vertical="center" wrapText="1"/>
    </xf>
    <xf numFmtId="0" fontId="41" fillId="33" borderId="11" xfId="0" applyFont="1" applyFill="1" applyBorder="1" applyAlignment="1">
      <alignment horizontal="center" vertical="center" wrapText="1"/>
    </xf>
    <xf numFmtId="0" fontId="41" fillId="33" borderId="13" xfId="0" applyFont="1" applyFill="1" applyBorder="1" applyAlignment="1">
      <alignment horizontal="center" vertical="center" wrapText="1"/>
    </xf>
    <xf numFmtId="0" fontId="41" fillId="33" borderId="12" xfId="0" applyFont="1" applyFill="1" applyBorder="1" applyAlignment="1">
      <alignment horizontal="center" vertical="center" wrapText="1"/>
    </xf>
    <xf numFmtId="0" fontId="41" fillId="0" borderId="10" xfId="0" applyFont="1" applyBorder="1" applyAlignment="1">
      <alignment horizontal="center" vertical="center" textRotation="255" wrapText="1"/>
    </xf>
    <xf numFmtId="0" fontId="44" fillId="0" borderId="14" xfId="0" applyFont="1" applyBorder="1" applyAlignment="1">
      <alignment horizontal="center" vertical="center"/>
    </xf>
    <xf numFmtId="0" fontId="41" fillId="33" borderId="11" xfId="0" applyFont="1" applyFill="1" applyBorder="1" applyAlignment="1">
      <alignment horizontal="justify" vertical="center" wrapText="1"/>
    </xf>
    <xf numFmtId="0" fontId="41" fillId="33" borderId="13" xfId="0" applyFont="1" applyFill="1" applyBorder="1" applyAlignment="1">
      <alignment horizontal="justify" vertical="center" wrapText="1"/>
    </xf>
    <xf numFmtId="0" fontId="41" fillId="33" borderId="12" xfId="0" applyFont="1" applyFill="1" applyBorder="1" applyAlignment="1">
      <alignment horizontal="justify" vertical="center" wrapText="1"/>
    </xf>
    <xf numFmtId="0" fontId="42" fillId="33" borderId="11" xfId="0" applyFont="1" applyFill="1" applyBorder="1" applyAlignment="1">
      <alignment horizontal="center" vertical="top" wrapText="1"/>
    </xf>
    <xf numFmtId="0" fontId="42" fillId="33" borderId="12" xfId="0" applyFont="1" applyFill="1" applyBorder="1" applyAlignment="1">
      <alignment horizontal="center" vertical="top" wrapText="1"/>
    </xf>
    <xf numFmtId="0" fontId="41" fillId="0" borderId="15" xfId="0" applyFont="1" applyBorder="1" applyAlignment="1">
      <alignment horizontal="left" vertical="center" wrapText="1"/>
    </xf>
    <xf numFmtId="0" fontId="41" fillId="0" borderId="16" xfId="0" applyFont="1" applyBorder="1" applyAlignment="1">
      <alignment horizontal="left" vertical="center" wrapText="1"/>
    </xf>
    <xf numFmtId="0" fontId="41" fillId="0" borderId="17" xfId="0" applyFont="1" applyBorder="1" applyAlignment="1">
      <alignment horizontal="left" vertical="center" wrapText="1"/>
    </xf>
    <xf numFmtId="0" fontId="42" fillId="0" borderId="15"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6" xfId="0" applyFont="1" applyBorder="1" applyAlignment="1">
      <alignment horizontal="center" vertical="center" wrapText="1"/>
    </xf>
    <xf numFmtId="0" fontId="41" fillId="0" borderId="11" xfId="0" applyFont="1" applyBorder="1" applyAlignment="1">
      <alignment vertical="center" wrapText="1"/>
    </xf>
    <xf numFmtId="0" fontId="41" fillId="0" borderId="12" xfId="0" applyFont="1" applyBorder="1" applyAlignment="1">
      <alignment vertical="center" wrapText="1"/>
    </xf>
    <xf numFmtId="0" fontId="42" fillId="33" borderId="11" xfId="0" applyFont="1" applyFill="1" applyBorder="1" applyAlignment="1" applyProtection="1">
      <alignment horizontal="center" vertical="center" wrapText="1"/>
      <protection/>
    </xf>
    <xf numFmtId="0" fontId="42" fillId="33" borderId="12" xfId="0" applyFont="1" applyFill="1" applyBorder="1" applyAlignment="1" applyProtection="1">
      <alignment horizontal="center" vertical="center" wrapText="1"/>
      <protection/>
    </xf>
    <xf numFmtId="0" fontId="41" fillId="0" borderId="18" xfId="0" applyFont="1" applyBorder="1" applyAlignment="1">
      <alignment horizontal="left" vertical="center" wrapText="1" shrinkToFit="1"/>
    </xf>
    <xf numFmtId="0" fontId="41" fillId="33" borderId="11" xfId="0" applyFont="1" applyFill="1" applyBorder="1" applyAlignment="1" applyProtection="1">
      <alignment horizontal="center" vertical="center" wrapText="1"/>
      <protection/>
    </xf>
    <xf numFmtId="0" fontId="41" fillId="33" borderId="13" xfId="0" applyFont="1" applyFill="1" applyBorder="1" applyAlignment="1" applyProtection="1">
      <alignment horizontal="center" vertical="center" wrapText="1"/>
      <protection/>
    </xf>
    <xf numFmtId="0" fontId="41" fillId="33" borderId="12" xfId="0" applyFont="1" applyFill="1" applyBorder="1" applyAlignment="1" applyProtection="1">
      <alignment horizontal="center" vertical="center" wrapText="1"/>
      <protection/>
    </xf>
    <xf numFmtId="0" fontId="45" fillId="0" borderId="19" xfId="0" applyFont="1" applyBorder="1" applyAlignment="1">
      <alignment horizontal="right" vertical="center" wrapText="1"/>
    </xf>
    <xf numFmtId="0" fontId="45" fillId="0" borderId="20" xfId="0" applyFont="1" applyBorder="1" applyAlignment="1">
      <alignment horizontal="right" vertical="center" wrapText="1"/>
    </xf>
    <xf numFmtId="0" fontId="45" fillId="0" borderId="21" xfId="0" applyFont="1" applyBorder="1" applyAlignment="1">
      <alignment horizontal="right" vertical="center" wrapText="1"/>
    </xf>
    <xf numFmtId="0" fontId="46" fillId="0" borderId="19" xfId="0" applyFont="1" applyBorder="1" applyAlignment="1">
      <alignment horizontal="justify" vertical="center" wrapText="1"/>
    </xf>
    <xf numFmtId="0" fontId="46" fillId="0" borderId="20" xfId="0" applyFont="1" applyBorder="1" applyAlignment="1">
      <alignment horizontal="justify" vertical="center" wrapText="1"/>
    </xf>
    <xf numFmtId="0" fontId="46" fillId="0" borderId="21" xfId="0" applyFont="1" applyBorder="1" applyAlignment="1">
      <alignment horizontal="justify" vertical="center" wrapText="1"/>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5" xfId="0"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0"/>
  <sheetViews>
    <sheetView tabSelected="1" zoomScale="125" zoomScaleNormal="125" zoomScalePageLayoutView="0" workbookViewId="0" topLeftCell="A28">
      <selection activeCell="A39" sqref="A39:I39"/>
    </sheetView>
  </sheetViews>
  <sheetFormatPr defaultColWidth="8.875" defaultRowHeight="18.75" customHeight="1"/>
  <cols>
    <col min="1" max="1" width="4.375" style="2" customWidth="1"/>
    <col min="2" max="2" width="13.125" style="6" customWidth="1"/>
    <col min="3" max="3" width="10.50390625" style="2" customWidth="1"/>
    <col min="4" max="4" width="9.625" style="2" customWidth="1"/>
    <col min="5" max="5" width="6.625" style="2" customWidth="1"/>
    <col min="6" max="6" width="9.75390625" style="2" customWidth="1"/>
    <col min="7" max="7" width="6.625" style="2" customWidth="1"/>
    <col min="8" max="8" width="9.625" style="2" customWidth="1"/>
    <col min="9" max="9" width="6.625" style="2" customWidth="1"/>
    <col min="10" max="16384" width="8.875" style="2" customWidth="1"/>
  </cols>
  <sheetData>
    <row r="1" ht="18.75" customHeight="1">
      <c r="A1" s="1" t="s">
        <v>40</v>
      </c>
    </row>
    <row r="2" spans="1:9" ht="18.75" customHeight="1">
      <c r="A2" s="23" t="s">
        <v>52</v>
      </c>
      <c r="B2" s="23"/>
      <c r="C2" s="23"/>
      <c r="D2" s="23"/>
      <c r="E2" s="23"/>
      <c r="F2" s="23"/>
      <c r="G2" s="23"/>
      <c r="H2" s="23"/>
      <c r="I2" s="23"/>
    </row>
    <row r="3" spans="1:9" ht="18.75" customHeight="1">
      <c r="A3" s="43" t="s">
        <v>0</v>
      </c>
      <c r="B3" s="44"/>
      <c r="C3" s="45"/>
      <c r="D3" s="49" t="s">
        <v>2</v>
      </c>
      <c r="E3" s="50"/>
      <c r="F3" s="49" t="s">
        <v>3</v>
      </c>
      <c r="G3" s="50"/>
      <c r="H3" s="49" t="s">
        <v>4</v>
      </c>
      <c r="I3" s="50"/>
    </row>
    <row r="4" spans="1:9" ht="18.75" customHeight="1">
      <c r="A4" s="46" t="s">
        <v>1</v>
      </c>
      <c r="B4" s="47"/>
      <c r="C4" s="48"/>
      <c r="D4" s="51"/>
      <c r="E4" s="52"/>
      <c r="F4" s="51"/>
      <c r="G4" s="52"/>
      <c r="H4" s="51"/>
      <c r="I4" s="52"/>
    </row>
    <row r="5" spans="1:9" ht="18.75" customHeight="1">
      <c r="A5" s="22" t="s">
        <v>5</v>
      </c>
      <c r="B5" s="29" t="s">
        <v>6</v>
      </c>
      <c r="C5" s="3" t="s">
        <v>7</v>
      </c>
      <c r="D5" s="32">
        <f>E5+E6</f>
        <v>8</v>
      </c>
      <c r="E5" s="4">
        <v>5</v>
      </c>
      <c r="F5" s="32">
        <f>G5+G6</f>
        <v>8</v>
      </c>
      <c r="G5" s="7">
        <v>5</v>
      </c>
      <c r="H5" s="32">
        <f>I5+I6</f>
        <v>9</v>
      </c>
      <c r="I5" s="7">
        <v>5</v>
      </c>
    </row>
    <row r="6" spans="1:9" ht="18.75" customHeight="1">
      <c r="A6" s="22"/>
      <c r="B6" s="31"/>
      <c r="C6" s="3" t="s">
        <v>8</v>
      </c>
      <c r="D6" s="33"/>
      <c r="E6" s="4">
        <v>3</v>
      </c>
      <c r="F6" s="33"/>
      <c r="G6" s="7">
        <v>3</v>
      </c>
      <c r="H6" s="33"/>
      <c r="I6" s="7">
        <v>4</v>
      </c>
    </row>
    <row r="7" spans="1:9" ht="18.75" customHeight="1">
      <c r="A7" s="22"/>
      <c r="B7" s="8" t="s">
        <v>9</v>
      </c>
      <c r="C7" s="9"/>
      <c r="D7" s="10">
        <v>4</v>
      </c>
      <c r="E7" s="11"/>
      <c r="F7" s="10">
        <v>4</v>
      </c>
      <c r="G7" s="11"/>
      <c r="H7" s="10">
        <v>4</v>
      </c>
      <c r="I7" s="11"/>
    </row>
    <row r="8" spans="1:9" ht="18.75" customHeight="1">
      <c r="A8" s="22"/>
      <c r="B8" s="29" t="s">
        <v>10</v>
      </c>
      <c r="C8" s="3" t="s">
        <v>11</v>
      </c>
      <c r="D8" s="32">
        <f>SUM(E8:E10)</f>
        <v>3</v>
      </c>
      <c r="E8" s="4">
        <v>1</v>
      </c>
      <c r="F8" s="32">
        <f>SUM(G8:G10)</f>
        <v>3</v>
      </c>
      <c r="G8" s="7">
        <v>1</v>
      </c>
      <c r="H8" s="32">
        <f>SUM(I8:I10)</f>
        <v>4</v>
      </c>
      <c r="I8" s="7">
        <v>1</v>
      </c>
    </row>
    <row r="9" spans="1:9" ht="18.75" customHeight="1">
      <c r="A9" s="22"/>
      <c r="B9" s="30"/>
      <c r="C9" s="3" t="s">
        <v>12</v>
      </c>
      <c r="D9" s="34"/>
      <c r="E9" s="4">
        <v>1</v>
      </c>
      <c r="F9" s="34"/>
      <c r="G9" s="7">
        <v>1</v>
      </c>
      <c r="H9" s="34"/>
      <c r="I9" s="7">
        <v>1</v>
      </c>
    </row>
    <row r="10" spans="1:9" ht="18.75" customHeight="1">
      <c r="A10" s="22"/>
      <c r="B10" s="31"/>
      <c r="C10" s="3" t="s">
        <v>13</v>
      </c>
      <c r="D10" s="33"/>
      <c r="E10" s="4">
        <v>1</v>
      </c>
      <c r="F10" s="33"/>
      <c r="G10" s="7">
        <v>1</v>
      </c>
      <c r="H10" s="33"/>
      <c r="I10" s="7">
        <v>2</v>
      </c>
    </row>
    <row r="11" spans="1:9" ht="18.75" customHeight="1">
      <c r="A11" s="22"/>
      <c r="B11" s="29" t="s">
        <v>36</v>
      </c>
      <c r="C11" s="3" t="s">
        <v>14</v>
      </c>
      <c r="D11" s="32">
        <f>SUM(E11:E13)</f>
        <v>3</v>
      </c>
      <c r="E11" s="4">
        <v>1</v>
      </c>
      <c r="F11" s="32">
        <f>SUM(G11:G13)</f>
        <v>3</v>
      </c>
      <c r="G11" s="7">
        <v>1</v>
      </c>
      <c r="H11" s="32">
        <f>SUM(I11:I13)</f>
        <v>3</v>
      </c>
      <c r="I11" s="7">
        <v>1</v>
      </c>
    </row>
    <row r="12" spans="1:9" ht="18.75" customHeight="1">
      <c r="A12" s="22"/>
      <c r="B12" s="30"/>
      <c r="C12" s="3" t="s">
        <v>15</v>
      </c>
      <c r="D12" s="34"/>
      <c r="E12" s="4">
        <v>1</v>
      </c>
      <c r="F12" s="34"/>
      <c r="G12" s="7">
        <v>1</v>
      </c>
      <c r="H12" s="34"/>
      <c r="I12" s="7">
        <v>1</v>
      </c>
    </row>
    <row r="13" spans="1:9" ht="18.75" customHeight="1">
      <c r="A13" s="22"/>
      <c r="B13" s="31"/>
      <c r="C13" s="3" t="s">
        <v>16</v>
      </c>
      <c r="D13" s="33"/>
      <c r="E13" s="4">
        <v>1</v>
      </c>
      <c r="F13" s="33"/>
      <c r="G13" s="7">
        <v>1</v>
      </c>
      <c r="H13" s="33"/>
      <c r="I13" s="7">
        <v>1</v>
      </c>
    </row>
    <row r="14" spans="1:9" ht="18.75" customHeight="1">
      <c r="A14" s="22"/>
      <c r="B14" s="29" t="s">
        <v>37</v>
      </c>
      <c r="C14" s="3" t="s">
        <v>18</v>
      </c>
      <c r="D14" s="32">
        <f>SUM(E14:E17)</f>
        <v>4</v>
      </c>
      <c r="E14" s="4">
        <v>3</v>
      </c>
      <c r="F14" s="32">
        <f>SUM(G14:G17)</f>
        <v>4</v>
      </c>
      <c r="G14" s="7">
        <v>0</v>
      </c>
      <c r="H14" s="32">
        <f>SUM(I14:I17)</f>
        <v>4</v>
      </c>
      <c r="I14" s="7">
        <v>0</v>
      </c>
    </row>
    <row r="15" spans="1:9" ht="18.75" customHeight="1">
      <c r="A15" s="22"/>
      <c r="B15" s="30"/>
      <c r="C15" s="3" t="s">
        <v>19</v>
      </c>
      <c r="D15" s="34"/>
      <c r="E15" s="4">
        <v>0</v>
      </c>
      <c r="F15" s="34"/>
      <c r="G15" s="7">
        <v>3</v>
      </c>
      <c r="H15" s="34"/>
      <c r="I15" s="7">
        <v>2</v>
      </c>
    </row>
    <row r="16" spans="1:9" ht="18.75" customHeight="1">
      <c r="A16" s="22"/>
      <c r="B16" s="30"/>
      <c r="C16" s="3" t="s">
        <v>20</v>
      </c>
      <c r="D16" s="34"/>
      <c r="E16" s="4">
        <v>0</v>
      </c>
      <c r="F16" s="34"/>
      <c r="G16" s="7">
        <v>0</v>
      </c>
      <c r="H16" s="34"/>
      <c r="I16" s="7">
        <v>1</v>
      </c>
    </row>
    <row r="17" spans="1:9" ht="18.75" customHeight="1">
      <c r="A17" s="22"/>
      <c r="B17" s="31"/>
      <c r="C17" s="3" t="s">
        <v>17</v>
      </c>
      <c r="D17" s="33"/>
      <c r="E17" s="4">
        <v>1</v>
      </c>
      <c r="F17" s="33"/>
      <c r="G17" s="7">
        <v>1</v>
      </c>
      <c r="H17" s="33"/>
      <c r="I17" s="7">
        <v>1</v>
      </c>
    </row>
    <row r="18" spans="1:9" ht="18.75" customHeight="1">
      <c r="A18" s="22"/>
      <c r="B18" s="29" t="s">
        <v>21</v>
      </c>
      <c r="C18" s="3" t="s">
        <v>22</v>
      </c>
      <c r="D18" s="32">
        <f>E18+E19</f>
        <v>3</v>
      </c>
      <c r="E18" s="4">
        <v>1</v>
      </c>
      <c r="F18" s="32">
        <f>G18+G19</f>
        <v>3</v>
      </c>
      <c r="G18" s="7">
        <v>1</v>
      </c>
      <c r="H18" s="32">
        <f>I18+I19</f>
        <v>3</v>
      </c>
      <c r="I18" s="7">
        <v>1</v>
      </c>
    </row>
    <row r="19" spans="1:9" ht="18.75" customHeight="1">
      <c r="A19" s="22"/>
      <c r="B19" s="31"/>
      <c r="C19" s="3" t="s">
        <v>23</v>
      </c>
      <c r="D19" s="33"/>
      <c r="E19" s="4">
        <v>2</v>
      </c>
      <c r="F19" s="33"/>
      <c r="G19" s="7">
        <v>2</v>
      </c>
      <c r="H19" s="33"/>
      <c r="I19" s="7">
        <v>2</v>
      </c>
    </row>
    <row r="20" spans="1:9" ht="18.75" customHeight="1">
      <c r="A20" s="22"/>
      <c r="B20" s="29" t="s">
        <v>24</v>
      </c>
      <c r="C20" s="3" t="s">
        <v>25</v>
      </c>
      <c r="D20" s="32">
        <f>SUM(E20:E22)</f>
        <v>3</v>
      </c>
      <c r="E20" s="4">
        <v>1</v>
      </c>
      <c r="F20" s="32">
        <f>SUM(G20:G22)</f>
        <v>3</v>
      </c>
      <c r="G20" s="7">
        <v>1</v>
      </c>
      <c r="H20" s="32">
        <f>SUM(I20:I22)</f>
        <v>3</v>
      </c>
      <c r="I20" s="7">
        <v>1</v>
      </c>
    </row>
    <row r="21" spans="1:9" ht="18.75" customHeight="1">
      <c r="A21" s="22"/>
      <c r="B21" s="30"/>
      <c r="C21" s="3" t="s">
        <v>26</v>
      </c>
      <c r="D21" s="34"/>
      <c r="E21" s="4">
        <v>1</v>
      </c>
      <c r="F21" s="34"/>
      <c r="G21" s="7">
        <v>1</v>
      </c>
      <c r="H21" s="34"/>
      <c r="I21" s="7">
        <v>1</v>
      </c>
    </row>
    <row r="22" spans="1:9" ht="18.75" customHeight="1">
      <c r="A22" s="22"/>
      <c r="B22" s="31"/>
      <c r="C22" s="3" t="s">
        <v>27</v>
      </c>
      <c r="D22" s="33"/>
      <c r="E22" s="4">
        <v>1</v>
      </c>
      <c r="F22" s="33"/>
      <c r="G22" s="7">
        <v>1</v>
      </c>
      <c r="H22" s="33"/>
      <c r="I22" s="7">
        <v>1</v>
      </c>
    </row>
    <row r="23" spans="1:9" ht="32.25" customHeight="1">
      <c r="A23" s="22"/>
      <c r="B23" s="35" t="s">
        <v>28</v>
      </c>
      <c r="C23" s="36"/>
      <c r="D23" s="12">
        <f>SUM(D5:D22)</f>
        <v>28</v>
      </c>
      <c r="E23" s="13"/>
      <c r="F23" s="12">
        <f>SUM(F5:F22)</f>
        <v>28</v>
      </c>
      <c r="G23" s="13"/>
      <c r="H23" s="12">
        <f>SUM(H5:H22)</f>
        <v>30</v>
      </c>
      <c r="I23" s="13"/>
    </row>
    <row r="24" spans="1:9" ht="11.25" customHeight="1">
      <c r="A24" s="40" t="s">
        <v>29</v>
      </c>
      <c r="B24" s="41"/>
      <c r="C24" s="42"/>
      <c r="D24" s="37">
        <v>28</v>
      </c>
      <c r="E24" s="38"/>
      <c r="F24" s="37">
        <v>28</v>
      </c>
      <c r="G24" s="38"/>
      <c r="H24" s="37">
        <v>30</v>
      </c>
      <c r="I24" s="38"/>
    </row>
    <row r="25" spans="1:9" ht="18.75" customHeight="1">
      <c r="A25" s="22" t="s">
        <v>30</v>
      </c>
      <c r="B25" s="8" t="s">
        <v>50</v>
      </c>
      <c r="C25" s="9"/>
      <c r="D25" s="10">
        <v>1</v>
      </c>
      <c r="E25" s="11"/>
      <c r="F25" s="10">
        <v>1</v>
      </c>
      <c r="G25" s="11"/>
      <c r="H25" s="10">
        <v>1</v>
      </c>
      <c r="I25" s="11"/>
    </row>
    <row r="26" spans="1:9" ht="18.75" customHeight="1">
      <c r="A26" s="22"/>
      <c r="B26" s="8" t="s">
        <v>41</v>
      </c>
      <c r="C26" s="9"/>
      <c r="D26" s="10">
        <v>1</v>
      </c>
      <c r="E26" s="11"/>
      <c r="F26" s="10">
        <v>1</v>
      </c>
      <c r="G26" s="11"/>
      <c r="H26" s="10">
        <v>1</v>
      </c>
      <c r="I26" s="11"/>
    </row>
    <row r="27" spans="1:9" ht="18.75" customHeight="1">
      <c r="A27" s="22"/>
      <c r="B27" s="8" t="s">
        <v>42</v>
      </c>
      <c r="C27" s="9"/>
      <c r="D27" s="10">
        <v>1</v>
      </c>
      <c r="E27" s="11"/>
      <c r="F27" s="10" t="s">
        <v>51</v>
      </c>
      <c r="G27" s="11"/>
      <c r="H27" s="10"/>
      <c r="I27" s="11"/>
    </row>
    <row r="28" spans="1:9" ht="18.75" customHeight="1">
      <c r="A28" s="22"/>
      <c r="B28" s="8" t="s">
        <v>43</v>
      </c>
      <c r="C28" s="9"/>
      <c r="D28" s="10"/>
      <c r="E28" s="11"/>
      <c r="F28" s="10">
        <v>1</v>
      </c>
      <c r="G28" s="11"/>
      <c r="H28" s="10"/>
      <c r="I28" s="11"/>
    </row>
    <row r="29" spans="1:9" ht="18.75" customHeight="1">
      <c r="A29" s="22"/>
      <c r="B29" s="8" t="s">
        <v>44</v>
      </c>
      <c r="C29" s="9"/>
      <c r="D29" s="10">
        <v>1</v>
      </c>
      <c r="E29" s="11"/>
      <c r="F29" s="10">
        <v>1</v>
      </c>
      <c r="G29" s="11"/>
      <c r="H29" s="10"/>
      <c r="I29" s="11"/>
    </row>
    <row r="30" spans="1:9" ht="18.75" customHeight="1">
      <c r="A30" s="22"/>
      <c r="B30" s="8" t="s">
        <v>45</v>
      </c>
      <c r="C30" s="9"/>
      <c r="D30" s="10"/>
      <c r="E30" s="11"/>
      <c r="F30" s="10">
        <v>1</v>
      </c>
      <c r="G30" s="11"/>
      <c r="H30" s="10">
        <v>1</v>
      </c>
      <c r="I30" s="11"/>
    </row>
    <row r="31" spans="1:9" ht="18.75" customHeight="1">
      <c r="A31" s="22"/>
      <c r="B31" s="8" t="s">
        <v>46</v>
      </c>
      <c r="C31" s="9"/>
      <c r="D31" s="10">
        <v>1</v>
      </c>
      <c r="E31" s="11"/>
      <c r="F31" s="10"/>
      <c r="G31" s="11"/>
      <c r="H31" s="10"/>
      <c r="I31" s="11"/>
    </row>
    <row r="32" spans="1:9" ht="18.75" customHeight="1">
      <c r="A32" s="22"/>
      <c r="B32" s="8" t="s">
        <v>47</v>
      </c>
      <c r="C32" s="9"/>
      <c r="D32" s="10">
        <v>1</v>
      </c>
      <c r="E32" s="11"/>
      <c r="F32" s="10"/>
      <c r="G32" s="11"/>
      <c r="H32" s="10">
        <v>1</v>
      </c>
      <c r="I32" s="11"/>
    </row>
    <row r="33" spans="1:9" ht="18.75" customHeight="1">
      <c r="A33" s="22"/>
      <c r="B33" s="8" t="s">
        <v>48</v>
      </c>
      <c r="C33" s="9"/>
      <c r="D33" s="10"/>
      <c r="E33" s="11"/>
      <c r="F33" s="10">
        <v>1</v>
      </c>
      <c r="G33" s="11"/>
      <c r="H33" s="10"/>
      <c r="I33" s="11"/>
    </row>
    <row r="34" spans="1:9" ht="18.75" customHeight="1">
      <c r="A34" s="22"/>
      <c r="B34" s="8" t="s">
        <v>49</v>
      </c>
      <c r="C34" s="9"/>
      <c r="D34" s="10"/>
      <c r="E34" s="11"/>
      <c r="F34" s="10"/>
      <c r="G34" s="11"/>
      <c r="H34" s="10">
        <v>1</v>
      </c>
      <c r="I34" s="11"/>
    </row>
    <row r="35" spans="1:9" ht="39" customHeight="1">
      <c r="A35" s="22"/>
      <c r="B35" s="8" t="s">
        <v>31</v>
      </c>
      <c r="C35" s="9"/>
      <c r="D35" s="12">
        <f>SUM(D25:E34)</f>
        <v>6</v>
      </c>
      <c r="E35" s="13"/>
      <c r="F35" s="12">
        <f>SUM(F25:G34)</f>
        <v>6</v>
      </c>
      <c r="G35" s="13"/>
      <c r="H35" s="12">
        <f>SUM(H25:I34)</f>
        <v>5</v>
      </c>
      <c r="I35" s="13"/>
    </row>
    <row r="36" spans="1:9" ht="12.75" customHeight="1">
      <c r="A36" s="19" t="s">
        <v>29</v>
      </c>
      <c r="B36" s="20"/>
      <c r="C36" s="21"/>
      <c r="D36" s="14" t="s">
        <v>38</v>
      </c>
      <c r="E36" s="15"/>
      <c r="F36" s="14" t="s">
        <v>38</v>
      </c>
      <c r="G36" s="15"/>
      <c r="H36" s="14" t="s">
        <v>39</v>
      </c>
      <c r="I36" s="15"/>
    </row>
    <row r="37" spans="1:9" ht="28.5" customHeight="1">
      <c r="A37" s="16" t="s">
        <v>32</v>
      </c>
      <c r="B37" s="17"/>
      <c r="C37" s="18"/>
      <c r="D37" s="12">
        <f>D23+D35</f>
        <v>34</v>
      </c>
      <c r="E37" s="13"/>
      <c r="F37" s="12">
        <f>F23+F35</f>
        <v>34</v>
      </c>
      <c r="G37" s="13"/>
      <c r="H37" s="12">
        <f>H23+H35</f>
        <v>35</v>
      </c>
      <c r="I37" s="13"/>
    </row>
    <row r="38" spans="1:9" ht="14.25" customHeight="1">
      <c r="A38" s="24" t="s">
        <v>29</v>
      </c>
      <c r="B38" s="25"/>
      <c r="C38" s="26"/>
      <c r="D38" s="27" t="s">
        <v>33</v>
      </c>
      <c r="E38" s="28"/>
      <c r="F38" s="27" t="s">
        <v>33</v>
      </c>
      <c r="G38" s="28"/>
      <c r="H38" s="27" t="s">
        <v>34</v>
      </c>
      <c r="I38" s="28"/>
    </row>
    <row r="39" spans="1:9" ht="32.25" customHeight="1">
      <c r="A39" s="39" t="s">
        <v>53</v>
      </c>
      <c r="B39" s="39"/>
      <c r="C39" s="39"/>
      <c r="D39" s="39"/>
      <c r="E39" s="39"/>
      <c r="F39" s="39"/>
      <c r="G39" s="39"/>
      <c r="H39" s="39"/>
      <c r="I39" s="39"/>
    </row>
    <row r="40" ht="18.75" customHeight="1">
      <c r="A40" s="5" t="s">
        <v>35</v>
      </c>
    </row>
  </sheetData>
  <sheetProtection selectLockedCells="1" selectUnlockedCells="1"/>
  <mergeCells count="101">
    <mergeCell ref="A39:I39"/>
    <mergeCell ref="A24:C24"/>
    <mergeCell ref="A5:A23"/>
    <mergeCell ref="A3:C3"/>
    <mergeCell ref="A4:C4"/>
    <mergeCell ref="D3:E4"/>
    <mergeCell ref="F3:G4"/>
    <mergeCell ref="H3:I4"/>
    <mergeCell ref="B5:B6"/>
    <mergeCell ref="D5:D6"/>
    <mergeCell ref="F5:F6"/>
    <mergeCell ref="H5:H6"/>
    <mergeCell ref="D11:D13"/>
    <mergeCell ref="F11:F13"/>
    <mergeCell ref="H11:H13"/>
    <mergeCell ref="D14:D17"/>
    <mergeCell ref="F14:F17"/>
    <mergeCell ref="H14:H17"/>
    <mergeCell ref="D7:E7"/>
    <mergeCell ref="F7:G7"/>
    <mergeCell ref="B7:C7"/>
    <mergeCell ref="B8:B10"/>
    <mergeCell ref="D8:D10"/>
    <mergeCell ref="F8:F10"/>
    <mergeCell ref="H8:H10"/>
    <mergeCell ref="B14:B17"/>
    <mergeCell ref="H7:I7"/>
    <mergeCell ref="B23:C23"/>
    <mergeCell ref="D23:E23"/>
    <mergeCell ref="F23:G23"/>
    <mergeCell ref="H23:I23"/>
    <mergeCell ref="D24:E24"/>
    <mergeCell ref="F24:G24"/>
    <mergeCell ref="H24:I24"/>
    <mergeCell ref="B18:B19"/>
    <mergeCell ref="D18:D19"/>
    <mergeCell ref="F18:F19"/>
    <mergeCell ref="H18:H19"/>
    <mergeCell ref="B20:B22"/>
    <mergeCell ref="D20:D22"/>
    <mergeCell ref="F20:F22"/>
    <mergeCell ref="H20:H22"/>
    <mergeCell ref="H26:I26"/>
    <mergeCell ref="D27:E27"/>
    <mergeCell ref="F27:G27"/>
    <mergeCell ref="H27:I27"/>
    <mergeCell ref="B28:C28"/>
    <mergeCell ref="D28:E28"/>
    <mergeCell ref="F28:G28"/>
    <mergeCell ref="H28:I28"/>
    <mergeCell ref="B27:C27"/>
    <mergeCell ref="D31:E31"/>
    <mergeCell ref="F31:G31"/>
    <mergeCell ref="H31:I31"/>
    <mergeCell ref="B25:C25"/>
    <mergeCell ref="D25:E25"/>
    <mergeCell ref="F25:G25"/>
    <mergeCell ref="H25:I25"/>
    <mergeCell ref="B26:C26"/>
    <mergeCell ref="D26:E26"/>
    <mergeCell ref="F26:G26"/>
    <mergeCell ref="H33:I33"/>
    <mergeCell ref="B29:C29"/>
    <mergeCell ref="D29:E29"/>
    <mergeCell ref="F29:G29"/>
    <mergeCell ref="H29:I29"/>
    <mergeCell ref="B30:C30"/>
    <mergeCell ref="D30:E30"/>
    <mergeCell ref="F30:G30"/>
    <mergeCell ref="H30:I30"/>
    <mergeCell ref="B31:C31"/>
    <mergeCell ref="B35:C35"/>
    <mergeCell ref="A2:I2"/>
    <mergeCell ref="A38:C38"/>
    <mergeCell ref="D38:E38"/>
    <mergeCell ref="F38:G38"/>
    <mergeCell ref="H38:I38"/>
    <mergeCell ref="B11:B13"/>
    <mergeCell ref="D35:E35"/>
    <mergeCell ref="F35:G35"/>
    <mergeCell ref="B33:C33"/>
    <mergeCell ref="H35:I35"/>
    <mergeCell ref="H36:I36"/>
    <mergeCell ref="A37:C37"/>
    <mergeCell ref="D37:E37"/>
    <mergeCell ref="F37:G37"/>
    <mergeCell ref="H37:I37"/>
    <mergeCell ref="D36:E36"/>
    <mergeCell ref="F36:G36"/>
    <mergeCell ref="A36:C36"/>
    <mergeCell ref="A25:A35"/>
    <mergeCell ref="B32:C32"/>
    <mergeCell ref="B34:C34"/>
    <mergeCell ref="D34:E34"/>
    <mergeCell ref="H32:I32"/>
    <mergeCell ref="F32:G32"/>
    <mergeCell ref="D32:E32"/>
    <mergeCell ref="F34:G34"/>
    <mergeCell ref="H34:I34"/>
    <mergeCell ref="D33:E33"/>
    <mergeCell ref="F33:G33"/>
  </mergeCells>
  <printOptions horizontalCentered="1" verticalCentered="1"/>
  <pageMargins left="0.7086614173228347" right="0.35433070866141736" top="0.43" bottom="0.2362204724409449" header="0.31496062992125984" footer="0.35"/>
  <pageSetup horizontalDpi="600" verticalDpi="600" orientation="portrait" paperSize="9" r:id="rId1"/>
  <ignoredErrors>
    <ignoredError sqref="D22 D8 H8 D9 H9 D10 H10 D11 H11 D12 H12 D13 H13 D14 H14 D15 H15 D16 H16 D17 H17 D18 H18 D19 H19 D20 H20 D21 H21 H22 F8 F9 F10 F22 F11 F12 F13 F14 F15 F16 F17 F18 F19 F20 F21"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RRCP</dc:creator>
  <cp:keywords/>
  <dc:description/>
  <cp:lastModifiedBy>sp391</cp:lastModifiedBy>
  <cp:lastPrinted>2018-04-16T03:57:28Z</cp:lastPrinted>
  <dcterms:created xsi:type="dcterms:W3CDTF">2015-05-04T01:42:33Z</dcterms:created>
  <dcterms:modified xsi:type="dcterms:W3CDTF">2018-05-11T04:19:15Z</dcterms:modified>
  <cp:category/>
  <cp:version/>
  <cp:contentType/>
  <cp:contentStatus/>
</cp:coreProperties>
</file>